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83" i="1"/>
  <c r="C46"/>
</calcChain>
</file>

<file path=xl/sharedStrings.xml><?xml version="1.0" encoding="utf-8"?>
<sst xmlns="http://schemas.openxmlformats.org/spreadsheetml/2006/main" count="77" uniqueCount="66">
  <si>
    <t xml:space="preserve">Příjmy </t>
  </si>
  <si>
    <t>Paragraf</t>
  </si>
  <si>
    <t>Položla</t>
  </si>
  <si>
    <t>Částka</t>
  </si>
  <si>
    <t>Název</t>
  </si>
  <si>
    <t>Daň z příjmů fyz. osob ze závislé činnosti</t>
  </si>
  <si>
    <t>Daň z příjmů fyz. osob ze samost. výdělečné činnosti</t>
  </si>
  <si>
    <t>Daň z příjmů fyz. osob z kapitálových výnosů</t>
  </si>
  <si>
    <t>Daň z příjmů právnických osob</t>
  </si>
  <si>
    <t>Daň z přidané hodnoty</t>
  </si>
  <si>
    <t>Poplatek za komunální odpad</t>
  </si>
  <si>
    <t>Poplatek ze psů</t>
  </si>
  <si>
    <t>Odvod z loterií a podobných her</t>
  </si>
  <si>
    <t>Správní poplatky</t>
  </si>
  <si>
    <t>Daň z nemovitých věcí</t>
  </si>
  <si>
    <t>Neinvest.transfer ze stát.rozpočtu na místní správu</t>
  </si>
  <si>
    <t>Ost. neinvestiční transfery ze stát.rozp</t>
  </si>
  <si>
    <t>Neinvest. transfer od obcí - hřbitovy</t>
  </si>
  <si>
    <t xml:space="preserve">Pitná voda </t>
  </si>
  <si>
    <t>Odvádění a čištění odpadních vod a nakládání s kaly</t>
  </si>
  <si>
    <t>Činnosti knihovnické</t>
  </si>
  <si>
    <t>Sportovní zařízení v majetku obce</t>
  </si>
  <si>
    <t>Bytové hospodářství</t>
  </si>
  <si>
    <t>Nebytové hospodářství</t>
  </si>
  <si>
    <t>Pohřebnictví</t>
  </si>
  <si>
    <t>Komunální služby a územní rozvoj</t>
  </si>
  <si>
    <t>Sběr a svoz komunálních odpadů</t>
  </si>
  <si>
    <t>Využívání a zneškodňování komunálních odpadů</t>
  </si>
  <si>
    <t>Pečovatelská služba</t>
  </si>
  <si>
    <t>Činnost místní správy</t>
  </si>
  <si>
    <t>Příjmy z úroků</t>
  </si>
  <si>
    <t>Příjmy celkem</t>
  </si>
  <si>
    <t>Výdaje</t>
  </si>
  <si>
    <t>Položka</t>
  </si>
  <si>
    <t>Silnice</t>
  </si>
  <si>
    <t>Provoz veřejné silniční dopravy</t>
  </si>
  <si>
    <t>Pitná voda</t>
  </si>
  <si>
    <t>Vodní díla v zemědělské krajině</t>
  </si>
  <si>
    <t>Mateřské školy</t>
  </si>
  <si>
    <t>Základní školy</t>
  </si>
  <si>
    <t>Zachování a obnova kulturních památek</t>
  </si>
  <si>
    <t>Rozhlas a televize</t>
  </si>
  <si>
    <t>Ostatní záležitosti kultury, církví a sdělovacích prostředků</t>
  </si>
  <si>
    <t xml:space="preserve">Bytové hospodářství </t>
  </si>
  <si>
    <t>Veřejné osvětlení</t>
  </si>
  <si>
    <t>Komunální služby a územní rozvoj jinde nezařazené</t>
  </si>
  <si>
    <t>Sběr a svoz nebezpečných odpadů</t>
  </si>
  <si>
    <t>Sběr a svoz ostatních odpadů - tříděný</t>
  </si>
  <si>
    <t>Péče o vzhled obcí a veřejnou zeleň</t>
  </si>
  <si>
    <t>Veřejně prospěšné práce</t>
  </si>
  <si>
    <t xml:space="preserve">Osobní asistence a pečovatelská služba </t>
  </si>
  <si>
    <t>Požární  ochrana - dobrovolná část</t>
  </si>
  <si>
    <t>Zastupitelstva obcí</t>
  </si>
  <si>
    <t>Obecné příjmy a výdaje z finančních operací</t>
  </si>
  <si>
    <t>Pojištění funkčně nespecifikované</t>
  </si>
  <si>
    <t>Místostarostka:</t>
  </si>
  <si>
    <t>Starosta:</t>
  </si>
  <si>
    <t>v.r. Monika Dlouhá</t>
  </si>
  <si>
    <t>v.r. Jiří Maršálek</t>
  </si>
  <si>
    <t>Vyvěšeno: 3. 11. 2017</t>
  </si>
  <si>
    <t>Sejmuto: 20. 11. 2017</t>
  </si>
  <si>
    <t xml:space="preserve">Výdaje celkem </t>
  </si>
  <si>
    <t>Kč</t>
  </si>
  <si>
    <t>Rozpočet Obce Klučov na rok 2018 je schvalován jako vyrovnaný.</t>
  </si>
  <si>
    <t>Rozpočet na rok 2018</t>
  </si>
  <si>
    <t>Schváleno ZO dne : 27. 11. 2017</t>
  </si>
</sst>
</file>

<file path=xl/styles.xml><?xml version="1.0" encoding="utf-8"?>
<styleSheet xmlns="http://schemas.openxmlformats.org/spreadsheetml/2006/main">
  <numFmts count="2">
    <numFmt numFmtId="164" formatCode="?,???,??0"/>
    <numFmt numFmtId="165" formatCode="#,##0.00\ &quot;Kč&quot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4"/>
  <sheetViews>
    <sheetView tabSelected="1" workbookViewId="0">
      <selection activeCell="A90" sqref="A90"/>
    </sheetView>
  </sheetViews>
  <sheetFormatPr defaultRowHeight="15"/>
  <cols>
    <col min="1" max="1" width="9.5703125" customWidth="1"/>
    <col min="2" max="2" width="9.85546875" customWidth="1"/>
    <col min="3" max="3" width="11" customWidth="1"/>
    <col min="4" max="4" width="51" customWidth="1"/>
  </cols>
  <sheetData>
    <row r="1" spans="1:4" ht="18.75">
      <c r="A1" s="13" t="s">
        <v>64</v>
      </c>
      <c r="B1" s="13"/>
      <c r="C1" s="13"/>
      <c r="D1" s="13"/>
    </row>
    <row r="2" spans="1:4" ht="18.75">
      <c r="A2" s="9"/>
      <c r="B2" s="9"/>
      <c r="C2" s="9"/>
      <c r="D2" s="9"/>
    </row>
    <row r="3" spans="1:4" ht="18.75">
      <c r="A3" s="13" t="s">
        <v>0</v>
      </c>
      <c r="B3" s="13"/>
      <c r="C3" s="13"/>
      <c r="D3" s="13"/>
    </row>
    <row r="4" spans="1:4" ht="15.75">
      <c r="A4" s="1"/>
    </row>
    <row r="5" spans="1:4">
      <c r="A5" s="2" t="s">
        <v>1</v>
      </c>
      <c r="B5" s="2" t="s">
        <v>2</v>
      </c>
      <c r="C5" s="2" t="s">
        <v>3</v>
      </c>
      <c r="D5" s="10" t="s">
        <v>4</v>
      </c>
    </row>
    <row r="6" spans="1:4">
      <c r="A6" s="2"/>
      <c r="B6" s="3">
        <v>1111</v>
      </c>
      <c r="C6" s="4">
        <v>2400000</v>
      </c>
      <c r="D6" t="s">
        <v>5</v>
      </c>
    </row>
    <row r="7" spans="1:4">
      <c r="A7" s="2"/>
      <c r="B7" s="3">
        <v>1112</v>
      </c>
      <c r="C7" s="4">
        <v>350000</v>
      </c>
      <c r="D7" t="s">
        <v>6</v>
      </c>
    </row>
    <row r="8" spans="1:4">
      <c r="A8" s="2"/>
      <c r="B8" s="3">
        <v>1113</v>
      </c>
      <c r="C8" s="4">
        <v>250000</v>
      </c>
      <c r="D8" t="s">
        <v>7</v>
      </c>
    </row>
    <row r="9" spans="1:4">
      <c r="A9" s="2"/>
      <c r="B9" s="3">
        <v>1121</v>
      </c>
      <c r="C9" s="4">
        <v>2500000</v>
      </c>
      <c r="D9" t="s">
        <v>8</v>
      </c>
    </row>
    <row r="10" spans="1:4">
      <c r="A10" s="2"/>
      <c r="B10" s="3">
        <v>1211</v>
      </c>
      <c r="C10" s="4">
        <v>6000000</v>
      </c>
      <c r="D10" t="s">
        <v>9</v>
      </c>
    </row>
    <row r="11" spans="1:4">
      <c r="A11" s="2"/>
      <c r="B11" s="3">
        <v>1340</v>
      </c>
      <c r="C11" s="4">
        <v>1000000</v>
      </c>
      <c r="D11" t="s">
        <v>10</v>
      </c>
    </row>
    <row r="12" spans="1:4">
      <c r="A12" s="2"/>
      <c r="B12" s="3">
        <v>1341</v>
      </c>
      <c r="C12" s="4">
        <v>16500</v>
      </c>
      <c r="D12" t="s">
        <v>11</v>
      </c>
    </row>
    <row r="13" spans="1:4">
      <c r="A13" s="2"/>
      <c r="B13" s="3">
        <v>1381</v>
      </c>
      <c r="C13" s="4">
        <v>40000</v>
      </c>
      <c r="D13" t="s">
        <v>12</v>
      </c>
    </row>
    <row r="14" spans="1:4">
      <c r="A14" s="2"/>
      <c r="B14" s="3">
        <v>1361</v>
      </c>
      <c r="C14" s="4">
        <v>15000</v>
      </c>
      <c r="D14" t="s">
        <v>13</v>
      </c>
    </row>
    <row r="15" spans="1:4">
      <c r="A15" s="2"/>
      <c r="B15" s="3">
        <v>1511</v>
      </c>
      <c r="C15" s="4">
        <v>1500000</v>
      </c>
      <c r="D15" t="s">
        <v>14</v>
      </c>
    </row>
    <row r="16" spans="1:4">
      <c r="A16" s="2"/>
      <c r="B16" s="3">
        <v>4112</v>
      </c>
      <c r="C16" s="4">
        <v>187400</v>
      </c>
      <c r="D16" t="s">
        <v>15</v>
      </c>
    </row>
    <row r="17" spans="1:4">
      <c r="A17" s="2"/>
      <c r="B17" s="3">
        <v>4116</v>
      </c>
      <c r="C17" s="4">
        <v>260000</v>
      </c>
      <c r="D17" t="s">
        <v>16</v>
      </c>
    </row>
    <row r="18" spans="1:4">
      <c r="A18" s="2"/>
      <c r="B18" s="3">
        <v>4121</v>
      </c>
      <c r="C18" s="4">
        <v>15000</v>
      </c>
      <c r="D18" t="s">
        <v>17</v>
      </c>
    </row>
    <row r="19" spans="1:4">
      <c r="A19" s="2"/>
      <c r="B19" s="3"/>
      <c r="C19" s="4"/>
    </row>
    <row r="20" spans="1:4">
      <c r="A20" s="2">
        <v>2310</v>
      </c>
      <c r="B20" s="3"/>
      <c r="C20" s="4">
        <v>60000</v>
      </c>
      <c r="D20" t="s">
        <v>18</v>
      </c>
    </row>
    <row r="21" spans="1:4">
      <c r="A21" s="2"/>
      <c r="B21" s="3"/>
      <c r="C21" s="4"/>
    </row>
    <row r="22" spans="1:4">
      <c r="A22" s="2">
        <v>2321</v>
      </c>
      <c r="B22" s="3"/>
      <c r="C22" s="4">
        <v>120000</v>
      </c>
      <c r="D22" t="s">
        <v>19</v>
      </c>
    </row>
    <row r="23" spans="1:4">
      <c r="A23" s="2"/>
      <c r="B23" s="3"/>
      <c r="C23" s="4"/>
    </row>
    <row r="24" spans="1:4">
      <c r="A24" s="2">
        <v>3314</v>
      </c>
      <c r="B24" s="3"/>
      <c r="C24" s="4">
        <v>1500</v>
      </c>
      <c r="D24" t="s">
        <v>20</v>
      </c>
    </row>
    <row r="25" spans="1:4">
      <c r="A25" s="2"/>
      <c r="B25" s="3"/>
      <c r="C25" s="4"/>
    </row>
    <row r="26" spans="1:4">
      <c r="A26" s="2">
        <v>3412</v>
      </c>
      <c r="B26" s="3"/>
      <c r="C26" s="4">
        <v>15000</v>
      </c>
      <c r="D26" t="s">
        <v>21</v>
      </c>
    </row>
    <row r="27" spans="1:4">
      <c r="A27" s="2"/>
      <c r="B27" s="3"/>
      <c r="C27" s="4"/>
    </row>
    <row r="28" spans="1:4">
      <c r="A28" s="2">
        <v>3612</v>
      </c>
      <c r="B28" s="3"/>
      <c r="C28" s="4">
        <v>360000</v>
      </c>
      <c r="D28" t="s">
        <v>22</v>
      </c>
    </row>
    <row r="29" spans="1:4">
      <c r="A29" s="2"/>
      <c r="B29" s="3"/>
      <c r="C29" s="4"/>
    </row>
    <row r="30" spans="1:4">
      <c r="A30" s="2">
        <v>3613</v>
      </c>
      <c r="B30" s="3"/>
      <c r="C30" s="4">
        <v>25000</v>
      </c>
      <c r="D30" t="s">
        <v>23</v>
      </c>
    </row>
    <row r="31" spans="1:4">
      <c r="A31" s="2"/>
      <c r="B31" s="3"/>
      <c r="C31" s="4"/>
    </row>
    <row r="32" spans="1:4">
      <c r="A32" s="2">
        <v>3632</v>
      </c>
      <c r="B32" s="3"/>
      <c r="C32" s="4">
        <v>10000</v>
      </c>
      <c r="D32" t="s">
        <v>24</v>
      </c>
    </row>
    <row r="33" spans="1:4">
      <c r="A33" s="2"/>
      <c r="B33" s="3"/>
      <c r="C33" s="4"/>
    </row>
    <row r="34" spans="1:4">
      <c r="A34" s="2">
        <v>3639</v>
      </c>
      <c r="B34" s="3"/>
      <c r="C34" s="4">
        <v>125000</v>
      </c>
      <c r="D34" t="s">
        <v>25</v>
      </c>
    </row>
    <row r="35" spans="1:4">
      <c r="A35" s="2"/>
      <c r="B35" s="3"/>
      <c r="C35" s="4"/>
    </row>
    <row r="36" spans="1:4">
      <c r="A36" s="2">
        <v>3722</v>
      </c>
      <c r="B36" s="3"/>
      <c r="C36" s="4">
        <v>16000</v>
      </c>
      <c r="D36" t="s">
        <v>26</v>
      </c>
    </row>
    <row r="37" spans="1:4">
      <c r="A37" s="2"/>
      <c r="B37" s="3"/>
      <c r="C37" s="4"/>
    </row>
    <row r="38" spans="1:4">
      <c r="A38" s="2">
        <v>3725</v>
      </c>
      <c r="B38" s="3"/>
      <c r="C38" s="4">
        <v>150000</v>
      </c>
      <c r="D38" t="s">
        <v>27</v>
      </c>
    </row>
    <row r="39" spans="1:4">
      <c r="A39" s="2"/>
      <c r="B39" s="3"/>
      <c r="C39" s="4"/>
    </row>
    <row r="40" spans="1:4">
      <c r="A40" s="2">
        <v>4351</v>
      </c>
      <c r="B40" s="3"/>
      <c r="C40" s="4">
        <v>170000</v>
      </c>
      <c r="D40" t="s">
        <v>28</v>
      </c>
    </row>
    <row r="41" spans="1:4">
      <c r="A41" s="2"/>
      <c r="B41" s="3"/>
      <c r="C41" s="4"/>
    </row>
    <row r="42" spans="1:4">
      <c r="A42" s="2">
        <v>6171</v>
      </c>
      <c r="B42" s="3"/>
      <c r="C42" s="4">
        <v>60000</v>
      </c>
      <c r="D42" t="s">
        <v>29</v>
      </c>
    </row>
    <row r="43" spans="1:4">
      <c r="A43" s="2"/>
      <c r="B43" s="3"/>
      <c r="C43" s="4"/>
    </row>
    <row r="44" spans="1:4">
      <c r="A44" s="2">
        <v>6310</v>
      </c>
      <c r="B44" s="3"/>
      <c r="C44" s="4">
        <v>5000</v>
      </c>
      <c r="D44" t="s">
        <v>30</v>
      </c>
    </row>
    <row r="45" spans="1:4">
      <c r="A45" s="8"/>
      <c r="B45" s="3"/>
      <c r="C45" s="4"/>
    </row>
    <row r="46" spans="1:4">
      <c r="A46" s="5" t="s">
        <v>31</v>
      </c>
      <c r="C46" s="6">
        <f>SUM(C6:C44)</f>
        <v>15651400</v>
      </c>
      <c r="D46" s="5" t="s">
        <v>62</v>
      </c>
    </row>
    <row r="47" spans="1:4">
      <c r="A47" s="5"/>
      <c r="C47" s="6"/>
    </row>
    <row r="48" spans="1:4">
      <c r="A48" s="5"/>
      <c r="C48" s="4"/>
    </row>
    <row r="49" spans="1:4">
      <c r="A49" s="5"/>
      <c r="C49" s="4"/>
    </row>
    <row r="50" spans="1:4">
      <c r="A50" s="5"/>
      <c r="C50" s="6"/>
    </row>
    <row r="51" spans="1:4" ht="18.75">
      <c r="A51" s="13" t="s">
        <v>32</v>
      </c>
      <c r="B51" s="13"/>
      <c r="C51" s="13"/>
      <c r="D51" s="13"/>
    </row>
    <row r="52" spans="1:4">
      <c r="A52" s="2"/>
      <c r="B52" s="2"/>
      <c r="C52" s="2"/>
      <c r="D52" s="2"/>
    </row>
    <row r="53" spans="1:4">
      <c r="A53" s="2" t="s">
        <v>1</v>
      </c>
      <c r="B53" s="2" t="s">
        <v>33</v>
      </c>
      <c r="C53" s="2" t="s">
        <v>3</v>
      </c>
      <c r="D53" s="10" t="s">
        <v>4</v>
      </c>
    </row>
    <row r="54" spans="1:4">
      <c r="A54" s="5">
        <v>2212</v>
      </c>
      <c r="C54" s="4">
        <v>1850000</v>
      </c>
      <c r="D54" t="s">
        <v>34</v>
      </c>
    </row>
    <row r="55" spans="1:4">
      <c r="A55" s="5">
        <v>2221</v>
      </c>
      <c r="C55" s="4">
        <v>150000</v>
      </c>
      <c r="D55" t="s">
        <v>35</v>
      </c>
    </row>
    <row r="56" spans="1:4">
      <c r="A56" s="5">
        <v>2310</v>
      </c>
      <c r="C56" s="4">
        <v>150000</v>
      </c>
      <c r="D56" t="s">
        <v>36</v>
      </c>
    </row>
    <row r="57" spans="1:4">
      <c r="A57" s="5">
        <v>2321</v>
      </c>
      <c r="C57" s="4">
        <v>3288400</v>
      </c>
      <c r="D57" t="s">
        <v>19</v>
      </c>
    </row>
    <row r="58" spans="1:4">
      <c r="A58" s="5">
        <v>2341</v>
      </c>
      <c r="C58" s="4">
        <v>500000</v>
      </c>
      <c r="D58" t="s">
        <v>37</v>
      </c>
    </row>
    <row r="59" spans="1:4">
      <c r="A59" s="5">
        <v>3111</v>
      </c>
      <c r="C59" s="4">
        <v>450000</v>
      </c>
      <c r="D59" t="s">
        <v>38</v>
      </c>
    </row>
    <row r="60" spans="1:4">
      <c r="A60" s="5">
        <v>3113</v>
      </c>
      <c r="C60" s="4">
        <v>200000</v>
      </c>
      <c r="D60" t="s">
        <v>39</v>
      </c>
    </row>
    <row r="61" spans="1:4">
      <c r="A61" s="5">
        <v>3314</v>
      </c>
      <c r="C61" s="4">
        <v>50000</v>
      </c>
      <c r="D61" t="s">
        <v>20</v>
      </c>
    </row>
    <row r="62" spans="1:4">
      <c r="A62" s="5">
        <v>3322</v>
      </c>
      <c r="C62" s="4">
        <v>40000</v>
      </c>
      <c r="D62" t="s">
        <v>40</v>
      </c>
    </row>
    <row r="63" spans="1:4">
      <c r="A63" s="5">
        <v>3341</v>
      </c>
      <c r="C63" s="4">
        <v>3000</v>
      </c>
      <c r="D63" t="s">
        <v>41</v>
      </c>
    </row>
    <row r="64" spans="1:4">
      <c r="A64" s="5">
        <v>3399</v>
      </c>
      <c r="C64" s="4">
        <v>150000</v>
      </c>
      <c r="D64" t="s">
        <v>42</v>
      </c>
    </row>
    <row r="65" spans="1:4">
      <c r="A65" s="5">
        <v>3412</v>
      </c>
      <c r="C65" s="4">
        <v>200000</v>
      </c>
      <c r="D65" t="s">
        <v>21</v>
      </c>
    </row>
    <row r="66" spans="1:4">
      <c r="A66" s="5">
        <v>3612</v>
      </c>
      <c r="C66" s="4">
        <v>120000</v>
      </c>
      <c r="D66" t="s">
        <v>43</v>
      </c>
    </row>
    <row r="67" spans="1:4">
      <c r="A67" s="5">
        <v>3613</v>
      </c>
      <c r="C67" s="4">
        <v>25000</v>
      </c>
      <c r="D67" t="s">
        <v>23</v>
      </c>
    </row>
    <row r="68" spans="1:4">
      <c r="A68" s="5">
        <v>3631</v>
      </c>
      <c r="C68" s="4">
        <v>600000</v>
      </c>
      <c r="D68" t="s">
        <v>44</v>
      </c>
    </row>
    <row r="69" spans="1:4">
      <c r="A69" s="5">
        <v>3632</v>
      </c>
      <c r="C69" s="4">
        <v>100000</v>
      </c>
      <c r="D69" t="s">
        <v>24</v>
      </c>
    </row>
    <row r="70" spans="1:4">
      <c r="A70" s="5">
        <v>3639</v>
      </c>
      <c r="C70" s="4">
        <v>200000</v>
      </c>
      <c r="D70" t="s">
        <v>45</v>
      </c>
    </row>
    <row r="71" spans="1:4">
      <c r="A71" s="5">
        <v>3721</v>
      </c>
      <c r="C71" s="4">
        <v>40000</v>
      </c>
      <c r="D71" t="s">
        <v>46</v>
      </c>
    </row>
    <row r="72" spans="1:4">
      <c r="A72" s="5">
        <v>3722</v>
      </c>
      <c r="C72" s="4">
        <v>1100000</v>
      </c>
      <c r="D72" t="s">
        <v>26</v>
      </c>
    </row>
    <row r="73" spans="1:4">
      <c r="A73" s="5">
        <v>3723</v>
      </c>
      <c r="C73" s="4">
        <v>450000</v>
      </c>
      <c r="D73" t="s">
        <v>47</v>
      </c>
    </row>
    <row r="74" spans="1:4">
      <c r="A74" s="5">
        <v>3745</v>
      </c>
      <c r="C74" s="4">
        <v>1200000</v>
      </c>
      <c r="D74" t="s">
        <v>48</v>
      </c>
    </row>
    <row r="75" spans="1:4">
      <c r="A75" s="5">
        <v>4222</v>
      </c>
      <c r="C75" s="4">
        <v>300000</v>
      </c>
      <c r="D75" t="s">
        <v>49</v>
      </c>
    </row>
    <row r="76" spans="1:4">
      <c r="A76" s="5">
        <v>4351</v>
      </c>
      <c r="C76" s="4">
        <v>500000</v>
      </c>
      <c r="D76" t="s">
        <v>50</v>
      </c>
    </row>
    <row r="77" spans="1:4">
      <c r="A77" s="5">
        <v>5512</v>
      </c>
      <c r="C77" s="4">
        <v>100000</v>
      </c>
      <c r="D77" t="s">
        <v>51</v>
      </c>
    </row>
    <row r="78" spans="1:4">
      <c r="A78" s="5">
        <v>6112</v>
      </c>
      <c r="C78" s="4">
        <v>1500000</v>
      </c>
      <c r="D78" t="s">
        <v>52</v>
      </c>
    </row>
    <row r="79" spans="1:4">
      <c r="A79" s="5">
        <v>6171</v>
      </c>
      <c r="C79" s="4">
        <v>2200000</v>
      </c>
      <c r="D79" t="s">
        <v>29</v>
      </c>
    </row>
    <row r="80" spans="1:4">
      <c r="A80" s="5">
        <v>6310</v>
      </c>
      <c r="C80" s="4">
        <v>100000</v>
      </c>
      <c r="D80" t="s">
        <v>53</v>
      </c>
    </row>
    <row r="81" spans="1:7">
      <c r="A81" s="5">
        <v>6320</v>
      </c>
      <c r="C81" s="4">
        <v>85000</v>
      </c>
      <c r="D81" t="s">
        <v>54</v>
      </c>
      <c r="G81" s="11"/>
    </row>
    <row r="82" spans="1:7">
      <c r="A82" s="5"/>
      <c r="C82" s="4"/>
    </row>
    <row r="83" spans="1:7">
      <c r="A83" s="15" t="s">
        <v>61</v>
      </c>
      <c r="B83" s="15"/>
      <c r="C83" s="6">
        <f>SUM(C54:C82)</f>
        <v>15651400</v>
      </c>
      <c r="D83" s="5" t="s">
        <v>62</v>
      </c>
    </row>
    <row r="84" spans="1:7">
      <c r="A84" s="5"/>
      <c r="C84" s="4"/>
    </row>
    <row r="85" spans="1:7">
      <c r="A85" s="5"/>
      <c r="C85" s="4"/>
    </row>
    <row r="86" spans="1:7" ht="15" customHeight="1">
      <c r="A86" s="14" t="s">
        <v>63</v>
      </c>
      <c r="B86" s="14"/>
      <c r="C86" s="14"/>
      <c r="D86" s="14"/>
    </row>
    <row r="87" spans="1:7">
      <c r="A87" s="7"/>
      <c r="B87" s="7"/>
      <c r="C87" s="7"/>
      <c r="D87" s="7"/>
    </row>
    <row r="88" spans="1:7">
      <c r="A88" s="5" t="s">
        <v>59</v>
      </c>
      <c r="C88" s="4"/>
      <c r="D88" s="8" t="s">
        <v>60</v>
      </c>
    </row>
    <row r="89" spans="1:7">
      <c r="A89" s="5" t="s">
        <v>65</v>
      </c>
      <c r="C89" s="6"/>
    </row>
    <row r="90" spans="1:7">
      <c r="A90" s="5"/>
      <c r="C90" s="6"/>
    </row>
    <row r="91" spans="1:7">
      <c r="A91" s="5"/>
      <c r="C91" s="6"/>
    </row>
    <row r="92" spans="1:7">
      <c r="A92" s="5"/>
      <c r="C92" s="6"/>
    </row>
    <row r="93" spans="1:7">
      <c r="A93" s="12" t="s">
        <v>55</v>
      </c>
      <c r="B93" s="12"/>
      <c r="C93" s="12"/>
      <c r="D93" s="2" t="s">
        <v>56</v>
      </c>
    </row>
    <row r="94" spans="1:7">
      <c r="A94" s="12" t="s">
        <v>57</v>
      </c>
      <c r="B94" s="12"/>
      <c r="C94" s="12"/>
      <c r="D94" s="2" t="s">
        <v>58</v>
      </c>
    </row>
  </sheetData>
  <mergeCells count="7">
    <mergeCell ref="A93:C93"/>
    <mergeCell ref="A94:C94"/>
    <mergeCell ref="A1:D1"/>
    <mergeCell ref="A3:D3"/>
    <mergeCell ref="A51:D51"/>
    <mergeCell ref="A86:D86"/>
    <mergeCell ref="A83:B8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</dc:creator>
  <cp:lastModifiedBy>Kancelar</cp:lastModifiedBy>
  <cp:lastPrinted>2017-11-03T09:34:52Z</cp:lastPrinted>
  <dcterms:created xsi:type="dcterms:W3CDTF">2016-06-02T07:58:56Z</dcterms:created>
  <dcterms:modified xsi:type="dcterms:W3CDTF">2017-11-28T13:01:26Z</dcterms:modified>
</cp:coreProperties>
</file>